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  <sheet state="visible" name="Hoja 2" sheetId="2" r:id="rId6"/>
    <sheet state="visible" name="RESUMEN" sheetId="3" r:id="rId7"/>
  </sheets>
  <definedNames>
    <definedName hidden="1" localSheetId="0" name="_xlnm._FilterDatabase">'Hoja 1'!$A$1:$J$34</definedName>
    <definedName hidden="1" localSheetId="1" name="_xlnm._FilterDatabase">'Hoja 2'!$A$1:$D$999</definedName>
  </definedNames>
  <calcPr/>
</workbook>
</file>

<file path=xl/sharedStrings.xml><?xml version="1.0" encoding="utf-8"?>
<sst xmlns="http://schemas.openxmlformats.org/spreadsheetml/2006/main" count="208" uniqueCount="107">
  <si>
    <t>Región</t>
  </si>
  <si>
    <t>País</t>
  </si>
  <si>
    <t>Firma</t>
  </si>
  <si>
    <t>Ratificación/adhesión</t>
  </si>
  <si>
    <t>Estado parte desde</t>
  </si>
  <si>
    <t>Estado del acuerdo</t>
  </si>
  <si>
    <t>Color</t>
  </si>
  <si>
    <t>Defensores ambientales asesinados en 2024</t>
  </si>
  <si>
    <t>Defensores ambientales asesinados entre 2012-2024</t>
  </si>
  <si>
    <t>Links útiles - soc civil</t>
  </si>
  <si>
    <t>Caribe</t>
  </si>
  <si>
    <t>Antigua y Barbuda</t>
  </si>
  <si>
    <t>Ratificado</t>
  </si>
  <si>
    <t>Amarillo</t>
  </si>
  <si>
    <t>https://eagantigua.net/, https://unfccc.int/sites/default/files/ACR/2022-07/ATG%20-%20UNFCCC%20Adaptation%20Communication%20-%202022-06-29%20-%20Final.pdf, https://jamaica-gleaner.com/article/news/20201001/earth-today-caribbean-csos-want-adoption-regional-environmental-treaty</t>
  </si>
  <si>
    <t>Cuenca Paraná</t>
  </si>
  <si>
    <t>Argentina</t>
  </si>
  <si>
    <t>Ratificado + plan de implementación</t>
  </si>
  <si>
    <t>Verde</t>
  </si>
  <si>
    <t>https://www.argentina.gob.ar/ambiente/acuerdo-de-escazu/que-esta-haciendo-nuestro-pais, https://farn.org.ar/organizaciones-de-la-sociedad-civil-y-la-academia-lanzaron-el-observatorio-ambiental-y-climatico-para-la-implementacion-del-acuerdo-de-escazu-en-argentina/</t>
  </si>
  <si>
    <t>Bahamas</t>
  </si>
  <si>
    <r>
      <rPr>
        <rFont val="Roboto, sans-serif"/>
        <color rgb="FF333333"/>
        <sz val="11.0"/>
        <u/>
      </rPr>
      <t xml:space="preserve">https://ewnews.com/govt-urged-to-move-swiftly-to-sign-groundbreaking-regional-agreement-for-protection-of-environmental-activists/?newsletter_leads=1&amp;utm_source=chatgpt.com, </t>
    </r>
    <r>
      <rPr>
        <rFont val="Roboto, sans-serif"/>
        <color rgb="FF333333"/>
        <sz val="11.0"/>
      </rPr>
      <t xml:space="preserve">https://www.cepal.org/es/comunicados/bahamas-se-une-al-primer-tratado-regional-ambiental#:~:text=%E2%80%9CTodos%20los%20bahame%C3%B1os%20tienen%20derecho%20a%20un%20medio%20ambiente%20seguro%20y%20saludable.&amp;text=El%20Acuerdo%20de%20Escaz%C3%BA%2C%20adoptado%20el%204,p%C3%BAblica%20y%20el%20acceso%20a%20la%20justicia, </t>
    </r>
    <r>
      <rPr>
        <rFont val="Roboto, sans-serif"/>
        <color rgb="FF1155CC"/>
        <sz val="11.0"/>
        <u/>
      </rPr>
      <t>https://breef.org/</t>
    </r>
  </si>
  <si>
    <t>Barbados</t>
  </si>
  <si>
    <t>No firmó</t>
  </si>
  <si>
    <t>Rojo</t>
  </si>
  <si>
    <t>Centroamérica y México</t>
  </si>
  <si>
    <t>Belice</t>
  </si>
  <si>
    <t>https://www.jamaicaobserver.com/2023/05/12/escazu-agreement-finds-strong-advocates-in-jamaica-and-belize/</t>
  </si>
  <si>
    <t>Zona Andina</t>
  </si>
  <si>
    <t>Bolivia</t>
  </si>
  <si>
    <t>https://eju.tv/2021/04/en-bolivia-el-acuerdo-de-escazu-arranca-entre-las-promesas-del-gobierno-y-el-poco-optimismo-de-los-defensores-ambientales-2/, https://ipdrs.org/el-acuerdo-de-escazu-y-la-lucha-por-la-proteccion-ambiental-en-bolivia/?utm_source=chatgpt.com</t>
  </si>
  <si>
    <t>Amazonía</t>
  </si>
  <si>
    <t>Brasil</t>
  </si>
  <si>
    <t>Firmó</t>
  </si>
  <si>
    <t>Naranja</t>
  </si>
  <si>
    <t>https://www.hrw.org/es/news/2023/08/04/cumbre-amazonica-la-selva-y-sus-defensores-necesitan-proteccion</t>
  </si>
  <si>
    <t>Chile</t>
  </si>
  <si>
    <r>
      <rPr>
        <rFont val="Roboto, sans-serif"/>
        <color rgb="FF333333"/>
        <sz val="11.0"/>
      </rPr>
      <t xml:space="preserve">https://escazu.mma.gob.cl/#:~:text=En%20mayo%20de%202022%20culminaron,25%20de%20octubre%20de%202022, https://mma.gob.cl/ministerio-del-medio-ambiente-inicia-consulta-publica-para-la-instalacion-de-la-gobernanza-del-acuerdo-de-escazu-en-chile/, https://escazu.mma.gob.cl/#:~:text=%C2%BFQu%C3%A9%20es%20el%20Acuerdo%20de,conflictos%20que%20afectan%20el%20ambiente.&amp;text=Mejora%20el%20acceso%20a%20la,Chile%20tenga%20m%C3%A1s%20participaci%C3%B3n%20p%C3%BAblica, </t>
    </r>
    <r>
      <rPr>
        <rFont val="Roboto, sans-serif"/>
        <color rgb="FF1155CC"/>
        <sz val="11.0"/>
        <u/>
      </rPr>
      <t>https://espaciopublico.cl/sobre-el-plan-de-implementacion-para-el-acuerdo-de-escazu-en-chile/</t>
    </r>
  </si>
  <si>
    <t>Colombia</t>
  </si>
  <si>
    <t>Costa Rica</t>
  </si>
  <si>
    <t>Cuba</t>
  </si>
  <si>
    <t>Dominica</t>
  </si>
  <si>
    <t>Ecuador</t>
  </si>
  <si>
    <t>https://gk.city/2022/04/25/gran-deuda-ecuador-escazu-proteccion-defensores-ambientales/, https://www.cepal.org/es/publicaciones/48820-ruta-la-implementacion-acuerdo-regional-acceso-la-informacion-la-participacion</t>
  </si>
  <si>
    <t>El Salvador</t>
  </si>
  <si>
    <t>Granada</t>
  </si>
  <si>
    <t>https://strongercaribbeantogether.org/the-breadfruit-collective</t>
  </si>
  <si>
    <t>Guatemala</t>
  </si>
  <si>
    <r>
      <rPr>
        <rFont val="Roboto, sans-serif"/>
        <color rgb="FF333333"/>
        <sz val="11.0"/>
        <u/>
      </rPr>
      <t xml:space="preserve">https://www.prensalibre.com/c-studio/acuerdo-de-escazu-como-contribuye-a-la-proteccion-ambiental-y-cual-es-su-estado-en-guatemala/?utm_source=chatgpt.com, </t>
    </r>
    <r>
      <rPr>
        <rFont val="Roboto, sans-serif"/>
        <color rgb="FF1155CC"/>
        <sz val="11.0"/>
        <u/>
      </rPr>
      <t>https://www.agenciaocote.com/blog/2021/04/22/el-laberinto-burocratico-de-escazu-en-guatemala/</t>
    </r>
    <r>
      <rPr>
        <rFont val="Roboto, sans-serif"/>
        <color rgb="FF333333"/>
        <sz val="11.0"/>
      </rPr>
      <t xml:space="preserve">, </t>
    </r>
    <r>
      <rPr>
        <rFont val="Roboto, sans-serif"/>
        <color rgb="FF1155CC"/>
        <sz val="11.0"/>
        <u/>
      </rPr>
      <t>https://www.alianzaescazu.org.gt/</t>
    </r>
  </si>
  <si>
    <t>Guyana</t>
  </si>
  <si>
    <t>https://strongercaribbeantogether.org/the-breadfruit-collective, https://kaieteurnewsonline.com/2021/05/11/guyanese-should-look-into-the-meaning-of-the-escazu-agreement/, https://acuerdodeescazu.cepal.org/cop1/en/news/escazu-agreement-enters-force-latin-america-and-caribbean-international-mother-earth-day</t>
  </si>
  <si>
    <t>Haití</t>
  </si>
  <si>
    <t>https://mpphaiti.org/, https://www.papda.org/</t>
  </si>
  <si>
    <t>Honduras</t>
  </si>
  <si>
    <t>Jamaica</t>
  </si>
  <si>
    <t>https://www.jamaicaobserver.com/2022/12/22/jamaica-needs-to-ratify-escazu-agreement/, https://www.jamaicaobserver.com/2022/12/22/jamaica-needs-to-ratify-escazu-agreement/</t>
  </si>
  <si>
    <t>México</t>
  </si>
  <si>
    <t>https://www.gob.mx/semarnat/acciones-y-programas/acciones-de-implementacion-del-acuerdo-de-escazu-en-el-sector-ambiental, https://www.gob.mx/semarnat/acciones-y-programas/acciones-de-implementacion-del-acuerdo-de-escazu-en-el-sector-ambiental?utm_source=chatgpt.com</t>
  </si>
  <si>
    <t>Nicaragua</t>
  </si>
  <si>
    <t>https://www.agenciaocote.com/blog/2021/04/22/centroamerica-entre-el-silencio-y-la-desidia/, https://es.mongabay.com/2023/02/entrevista-amaru-ruiz-crisis-ambiental-nicaragua/</t>
  </si>
  <si>
    <t>Panamá</t>
  </si>
  <si>
    <t>https://miambiente.gob.pa/7656-2/, https://www.dw.com/es/panam%C3%A1-aprueba-contrato-con-minera-first-quantum-minerals/a-67169935, https://www.bloomberglinea.com/2023/03/28/contrato-con-mina-muestra-que-en-panama-no-existe-un-verdadero-estado-de-derecho/</t>
  </si>
  <si>
    <t>Paraguay</t>
  </si>
  <si>
    <t>https://fapi.org.py/el-estado-paraguayo-acepto-la-mayoria-de-las-recomendaciones-recibidas-durante-el-ultimo-epu-y-rechazo-sugerencia-de-ratificar-acuerdo-de-escazu/, https://www.wwf.org.py/?364731/Mas-de-60-organizaciones-se-unen-para-solicitar-al-gobierno-la-ratificacion-del-Acuerdo-de-Escazu, https://www.elclip.org/quien-tiene-miedo-a-un-tratado-sobre-transparencia-ambiental-en-paraguay/</t>
  </si>
  <si>
    <t>Perú</t>
  </si>
  <si>
    <t>https://www.swissinfo.ch/spa/acuerdo-de-escaz%c3%ba-es-archivado-por-comisi%c3%b3n-del-congreso-de-per%c3%ba/47744830, https://www.infobae.com/america/peru/2022/07/12/acuerdo-de-escazu-fue-archivado-por-comision-de-relaciones-exteriores-del-congreso-al-considerarlo-innecesario/?utm_source=chatgpt.com, https://coicamazonia.org/peru-archivan-el-acuerdo-de-escazu-poniendo-en-peligro-a-los-pueblos-indigenas/?utm_source=chatgpt.com</t>
  </si>
  <si>
    <t>República Dominicana</t>
  </si>
  <si>
    <t>https://listindiario.com/economia/2022/04/19/717712/acuerdo-de-escazu-cual-es-su-importancia-por-que-republica-dominicana-no-lo-ha-ratificado-y-que-pasara-si-no-lo-hace.html</t>
  </si>
  <si>
    <t>San Cristóbal y Nieves</t>
  </si>
  <si>
    <t>https://www.change.org/p/non-government-organizations-help-us-get-the-escazu-agreement-implemented-in-st-kitts-nevis-we-need-as-many-signatures-as-possible-so-ngos-as-well-as-csos-and-individuals-should-feel-welcomed-to-sign-as-well, https://www.sknis.gov.kn/2022/04/20/derionne-edmeade-represents-st-kitts-and-nevis-at-cop1-of-the-escazu-agreement-in-chile/</t>
  </si>
  <si>
    <t>San Vicente y Las Granadinas</t>
  </si>
  <si>
    <t>Santa Lucía</t>
  </si>
  <si>
    <t>https://repositorio.cepal.org/server/api/core/bitstreams/a1913320-7023-4c9f-bd3e-d76a395dcb3d/content, https://jamaica-gleaner.com/article/news/20201217/earth-today-saint-lucia-ratifies-environmental-agreement-earns-kudos-local-ngo</t>
  </si>
  <si>
    <t>Surinam</t>
  </si>
  <si>
    <t>Trinidad y Tobago</t>
  </si>
  <si>
    <t>Uruguay</t>
  </si>
  <si>
    <t>https://repositorio.cepal.org/server/api/core/bitstreams/99720422-b31e-4e3f-b85b-288cac142290/content, https://latfem.org/acuerdo-de-escazu-expectativa-y-realidad/</t>
  </si>
  <si>
    <t>Venezuela</t>
  </si>
  <si>
    <r>
      <rPr>
        <rFont val="Aller, Seravek, &quot;Gill Sans Nova&quot;, Ubuntu, Calibri, &quot;DejaVu Sans&quot;, source-sans-pro, sans-serif"/>
        <b/>
        <color rgb="FF1155CC"/>
        <u/>
      </rPr>
      <t>Antigua y Barbuda</t>
    </r>
  </si>
  <si>
    <r>
      <rPr>
        <rFont val="Aller, Seravek, &quot;Gill Sans Nova&quot;, Ubuntu, Calibri, &quot;DejaVu Sans&quot;, source-sans-pro, sans-serif"/>
        <color rgb="FF1155CC"/>
        <sz val="12.0"/>
        <u/>
      </rPr>
      <t>Argentina</t>
    </r>
  </si>
  <si>
    <r>
      <rPr>
        <rFont val="Aller, Seravek, &quot;Gill Sans Nova&quot;, Ubuntu, Calibri, &quot;DejaVu Sans&quot;, source-sans-pro, sans-serif"/>
        <color rgb="FF1155CC"/>
        <sz val="12.0"/>
        <u/>
      </rPr>
      <t>Belice</t>
    </r>
  </si>
  <si>
    <r>
      <rPr>
        <rFont val="Aller, Seravek, &quot;Gill Sans Nova&quot;, Ubuntu, Calibri, &quot;DejaVu Sans&quot;, source-sans-pro, sans-serif"/>
        <color rgb="FF1155CC"/>
        <sz val="12.0"/>
        <u/>
      </rPr>
      <t>Bolivia</t>
    </r>
  </si>
  <si>
    <r>
      <rPr>
        <rFont val="Aller, Seravek, &quot;Gill Sans Nova&quot;, Ubuntu, Calibri, &quot;DejaVu Sans&quot;, source-sans-pro, sans-serif"/>
        <color rgb="FF1155CC"/>
        <sz val="12.0"/>
        <u/>
      </rPr>
      <t>Brasil</t>
    </r>
  </si>
  <si>
    <r>
      <rPr>
        <rFont val="Aller, Seravek, &quot;Gill Sans Nova&quot;, Ubuntu, Calibri, &quot;DejaVu Sans&quot;, source-sans-pro, sans-serif"/>
        <color rgb="FF1155CC"/>
        <sz val="12.0"/>
        <u/>
      </rPr>
      <t>Chile</t>
    </r>
  </si>
  <si>
    <r>
      <rPr>
        <rFont val="Aller, Seravek, &quot;Gill Sans Nova&quot;, Ubuntu, Calibri, &quot;DejaVu Sans&quot;, source-sans-pro, sans-serif"/>
        <color rgb="FF1155CC"/>
        <sz val="12.0"/>
        <u/>
      </rPr>
      <t>Colombia</t>
    </r>
  </si>
  <si>
    <r>
      <rPr>
        <rFont val="Aller, Seravek, &quot;Gill Sans Nova&quot;, Ubuntu, Calibri, &quot;DejaVu Sans&quot;, source-sans-pro, sans-serif"/>
        <color rgb="FF1155CC"/>
        <sz val="12.0"/>
        <u/>
      </rPr>
      <t>Costa Rica</t>
    </r>
  </si>
  <si>
    <r>
      <rPr>
        <rFont val="Aller, Seravek, &quot;Gill Sans Nova&quot;, Ubuntu, Calibri, &quot;DejaVu Sans&quot;, source-sans-pro, sans-serif"/>
        <color rgb="FF1155CC"/>
        <sz val="12.0"/>
        <u/>
      </rPr>
      <t>Dominica</t>
    </r>
  </si>
  <si>
    <r>
      <rPr>
        <rFont val="Aller, Seravek, &quot;Gill Sans Nova&quot;, Ubuntu, Calibri, &quot;DejaVu Sans&quot;, source-sans-pro, sans-serif"/>
        <color rgb="FF1155CC"/>
        <sz val="12.0"/>
        <u/>
      </rPr>
      <t>Ecuador</t>
    </r>
  </si>
  <si>
    <r>
      <rPr>
        <rFont val="Aller, Seravek, &quot;Gill Sans Nova&quot;, Ubuntu, Calibri, &quot;DejaVu Sans&quot;, source-sans-pro, sans-serif"/>
        <color rgb="FF1155CC"/>
        <sz val="12.0"/>
        <u/>
      </rPr>
      <t>Granada</t>
    </r>
  </si>
  <si>
    <r>
      <rPr>
        <rFont val="Aller, Seravek, &quot;Gill Sans Nova&quot;, Ubuntu, Calibri, &quot;DejaVu Sans&quot;, source-sans-pro, sans-serif"/>
        <color rgb="FF1155CC"/>
        <sz val="12.0"/>
        <u/>
      </rPr>
      <t>Guatemala</t>
    </r>
  </si>
  <si>
    <r>
      <rPr>
        <rFont val="Aller, Seravek, &quot;Gill Sans Nova&quot;, Ubuntu, Calibri, &quot;DejaVu Sans&quot;, source-sans-pro, sans-serif"/>
        <color rgb="FF1155CC"/>
        <sz val="12.0"/>
        <u/>
      </rPr>
      <t>Guyana</t>
    </r>
  </si>
  <si>
    <r>
      <rPr>
        <rFont val="Aller, Seravek, &quot;Gill Sans Nova&quot;, Ubuntu, Calibri, &quot;DejaVu Sans&quot;, source-sans-pro, sans-serif"/>
        <color rgb="FF1155CC"/>
        <sz val="12.0"/>
        <u/>
      </rPr>
      <t>Haití</t>
    </r>
  </si>
  <si>
    <r>
      <rPr>
        <rFont val="Aller, Seravek, &quot;Gill Sans Nova&quot;, Ubuntu, Calibri, &quot;DejaVu Sans&quot;, source-sans-pro, sans-serif"/>
        <color rgb="FF1155CC"/>
        <sz val="12.0"/>
        <u/>
      </rPr>
      <t>Jamaica</t>
    </r>
  </si>
  <si>
    <r>
      <rPr>
        <rFont val="Aller, Seravek, &quot;Gill Sans Nova&quot;, Ubuntu, Calibri, &quot;DejaVu Sans&quot;, source-sans-pro, sans-serif"/>
        <color rgb="FF1155CC"/>
        <sz val="12.0"/>
        <u/>
      </rPr>
      <t>México</t>
    </r>
  </si>
  <si>
    <r>
      <rPr>
        <rFont val="Aller, Seravek, &quot;Gill Sans Nova&quot;, Ubuntu, Calibri, &quot;DejaVu Sans&quot;, source-sans-pro, sans-serif"/>
        <color rgb="FF1155CC"/>
        <sz val="12.0"/>
        <u/>
      </rPr>
      <t>Nicaragua</t>
    </r>
  </si>
  <si>
    <r>
      <rPr>
        <rFont val="Aller, Seravek, &quot;Gill Sans Nova&quot;, Ubuntu, Calibri, &quot;DejaVu Sans&quot;, source-sans-pro, sans-serif"/>
        <color rgb="FF1155CC"/>
        <sz val="12.0"/>
        <u/>
      </rPr>
      <t>Panamá</t>
    </r>
  </si>
  <si>
    <r>
      <rPr>
        <rFont val="Aller, Seravek, &quot;Gill Sans Nova&quot;, Ubuntu, Calibri, &quot;DejaVu Sans&quot;, source-sans-pro, sans-serif"/>
        <color rgb="FF1155CC"/>
        <sz val="12.0"/>
        <u/>
      </rPr>
      <t>Paraguay</t>
    </r>
  </si>
  <si>
    <r>
      <rPr>
        <rFont val="Aller, Seravek, &quot;Gill Sans Nova&quot;, Ubuntu, Calibri, &quot;DejaVu Sans&quot;, source-sans-pro, sans-serif"/>
        <color rgb="FF1155CC"/>
        <sz val="12.0"/>
        <u/>
      </rPr>
      <t>Perú</t>
    </r>
  </si>
  <si>
    <r>
      <rPr>
        <rFont val="Aller, Seravek, &quot;Gill Sans Nova&quot;, Ubuntu, Calibri, &quot;DejaVu Sans&quot;, source-sans-pro, sans-serif"/>
        <color rgb="FF1155CC"/>
        <sz val="12.0"/>
        <u/>
      </rPr>
      <t>República Dominicana</t>
    </r>
  </si>
  <si>
    <r>
      <rPr>
        <rFont val="Aller, Seravek, &quot;Gill Sans Nova&quot;, Ubuntu, Calibri, &quot;DejaVu Sans&quot;, source-sans-pro, sans-serif"/>
        <color rgb="FF1155CC"/>
        <sz val="12.0"/>
        <u/>
      </rPr>
      <t>Saint Kitts y Nevis</t>
    </r>
  </si>
  <si>
    <r>
      <rPr>
        <rFont val="Aller, Seravek, &quot;Gill Sans Nova&quot;, Ubuntu, Calibri, &quot;DejaVu Sans&quot;, source-sans-pro, sans-serif"/>
        <color rgb="FF1155CC"/>
        <sz val="12.0"/>
        <u/>
      </rPr>
      <t>San Vicente y las Granadinas</t>
    </r>
  </si>
  <si>
    <r>
      <rPr>
        <rFont val="Aller, Seravek, &quot;Gill Sans Nova&quot;, Ubuntu, Calibri, &quot;DejaVu Sans&quot;, source-sans-pro, sans-serif"/>
        <color rgb="FF1155CC"/>
        <sz val="12.0"/>
        <u/>
      </rPr>
      <t>Santa Lucía</t>
    </r>
  </si>
  <si>
    <r>
      <rPr>
        <rFont val="Aller, Seravek, &quot;Gill Sans Nova&quot;, Ubuntu, Calibri, &quot;DejaVu Sans&quot;, source-sans-pro, sans-serif"/>
        <color rgb="FF1155CC"/>
        <sz val="12.0"/>
        <u/>
      </rPr>
      <t>Uruguay</t>
    </r>
  </si>
  <si>
    <t>Estado</t>
  </si>
  <si>
    <t>Cantidad de países</t>
  </si>
  <si>
    <t xml:space="preserve">Amarillo </t>
  </si>
  <si>
    <t>Todos los países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</si>
</sst>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6">
    <font>
      <sz val="10.0"/>
      <color rgb="FF000000"/>
      <name val="Arial"/>
      <scheme val="minor"/>
    </font>
    <font>
      <sz val="11.0"/>
      <color theme="1"/>
      <name val="Roboto"/>
    </font>
    <font>
      <b/>
      <sz val="11.0"/>
      <color theme="1"/>
      <name val="Roboto"/>
    </font>
    <font>
      <b/>
      <sz val="12.0"/>
      <color theme="0"/>
      <name val="Aller"/>
    </font>
    <font>
      <b/>
      <sz val="13.0"/>
      <color theme="0"/>
      <name val="Aller"/>
    </font>
    <font>
      <sz val="11.0"/>
      <color rgb="FF333333"/>
      <name val="Roboto"/>
    </font>
    <font>
      <b/>
      <sz val="11.0"/>
      <color rgb="FF333333"/>
      <name val="Roboto"/>
    </font>
    <font>
      <sz val="12.0"/>
      <color rgb="FF333333"/>
      <name val="Aller"/>
    </font>
    <font>
      <sz val="12.0"/>
      <color rgb="FF333333"/>
      <name val="Arial"/>
    </font>
    <font>
      <u/>
      <sz val="11.0"/>
      <color rgb="FF333333"/>
      <name val="Roboto"/>
    </font>
    <font>
      <u/>
      <sz val="11.0"/>
      <color rgb="FF333333"/>
      <name val="Roboto"/>
    </font>
    <font>
      <color theme="1"/>
      <name val="Arial"/>
      <scheme val="minor"/>
    </font>
    <font>
      <b/>
      <sz val="12.0"/>
      <color rgb="FF333333"/>
      <name val="Aller"/>
    </font>
    <font>
      <b/>
      <u/>
      <color rgb="FF0000FF"/>
      <name val="Aller"/>
    </font>
    <font>
      <u/>
      <sz val="12.0"/>
      <color rgb="FF0000FF"/>
      <name val="Aller"/>
    </font>
    <font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2" fontId="3" numFmtId="0" xfId="0" applyAlignment="1" applyBorder="1" applyFill="1" applyFont="1">
      <alignment horizontal="center" readingOrder="0" shrinkToFit="0" vertical="bottom" wrapText="1"/>
    </xf>
    <xf borderId="1" fillId="2" fontId="4" numFmtId="0" xfId="0" applyAlignment="1" applyBorder="1" applyFont="1">
      <alignment horizontal="center" readingOrder="0" shrinkToFit="0" vertical="bottom" wrapText="1"/>
    </xf>
    <xf borderId="0" fillId="0" fontId="1" numFmtId="0" xfId="0" applyAlignment="1" applyFont="1">
      <alignment horizontal="left" readingOrder="0" shrinkToFit="0" vertical="center" wrapText="1"/>
    </xf>
    <xf borderId="1" fillId="0" fontId="5" numFmtId="0" xfId="0" applyAlignment="1" applyBorder="1" applyFont="1">
      <alignment horizontal="left" readingOrder="0" shrinkToFit="0" vertical="center" wrapText="1"/>
    </xf>
    <xf borderId="1" fillId="3" fontId="6" numFmtId="0" xfId="0" applyAlignment="1" applyBorder="1" applyFill="1" applyFont="1">
      <alignment horizontal="left" readingOrder="0" shrinkToFit="0" vertical="center" wrapText="1"/>
    </xf>
    <xf borderId="1" fillId="4" fontId="7" numFmtId="164" xfId="0" applyAlignment="1" applyBorder="1" applyFill="1" applyFont="1" applyNumberFormat="1">
      <alignment readingOrder="0" shrinkToFit="0" vertical="center" wrapText="0"/>
    </xf>
    <xf borderId="1" fillId="0" fontId="5" numFmtId="0" xfId="0" applyAlignment="1" applyBorder="1" applyFont="1">
      <alignment readingOrder="0"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0" fillId="0" fontId="5" numFmtId="0" xfId="0" applyAlignment="1" applyFont="1">
      <alignment readingOrder="0"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" fillId="3" fontId="6" numFmtId="0" xfId="0" applyAlignment="1" applyBorder="1" applyFont="1">
      <alignment readingOrder="0" shrinkToFit="0" vertical="center" wrapText="1"/>
    </xf>
    <xf borderId="1" fillId="0" fontId="6" numFmtId="0" xfId="0" applyAlignment="1" applyBorder="1" applyFont="1">
      <alignment horizontal="left" readingOrder="0" shrinkToFit="0" vertical="center" wrapText="1"/>
    </xf>
    <xf borderId="1" fillId="4" fontId="8" numFmtId="164" xfId="0" applyAlignment="1" applyBorder="1" applyFont="1" applyNumberFormat="1">
      <alignment readingOrder="0" shrinkToFit="0" vertical="center" wrapText="0"/>
    </xf>
    <xf borderId="0" fillId="0" fontId="9" numFmtId="0" xfId="0" applyAlignment="1" applyFont="1">
      <alignment readingOrder="0" shrinkToFit="0" vertical="center" wrapText="1"/>
    </xf>
    <xf borderId="0" fillId="0" fontId="10" numFmtId="0" xfId="0" applyAlignment="1" applyFont="1">
      <alignment readingOrder="0" shrinkToFit="0" vertical="center" wrapText="1"/>
    </xf>
    <xf borderId="1" fillId="4" fontId="7" numFmtId="0" xfId="0" applyAlignment="1" applyBorder="1" applyFont="1">
      <alignment shrinkToFit="0" vertical="center" wrapText="0"/>
    </xf>
    <xf borderId="1" fillId="4" fontId="7" numFmtId="165" xfId="0" applyAlignment="1" applyBorder="1" applyFont="1" applyNumberFormat="1">
      <alignment readingOrder="0" shrinkToFit="0" vertical="center" wrapText="0"/>
    </xf>
    <xf borderId="0" fillId="0" fontId="5" numFmtId="0" xfId="0" applyAlignment="1" applyFont="1">
      <alignment readingOrder="0"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" fillId="0" fontId="11" numFmtId="0" xfId="0" applyAlignment="1" applyBorder="1" applyFont="1">
      <alignment shrinkToFit="0" vertical="center" wrapText="0"/>
    </xf>
    <xf borderId="1" fillId="0" fontId="11" numFmtId="0" xfId="0" applyAlignment="1" applyBorder="1" applyFont="1">
      <alignment readingOrder="0"/>
    </xf>
    <xf borderId="1" fillId="4" fontId="12" numFmtId="0" xfId="0" applyAlignment="1" applyBorder="1" applyFont="1">
      <alignment readingOrder="0" vertical="bottom"/>
    </xf>
    <xf borderId="1" fillId="0" fontId="13" numFmtId="0" xfId="0" applyAlignment="1" applyBorder="1" applyFont="1">
      <alignment readingOrder="0" vertical="bottom"/>
    </xf>
    <xf borderId="1" fillId="4" fontId="7" numFmtId="164" xfId="0" applyAlignment="1" applyBorder="1" applyFont="1" applyNumberFormat="1">
      <alignment readingOrder="0"/>
    </xf>
    <xf borderId="1" fillId="0" fontId="14" numFmtId="0" xfId="0" applyAlignment="1" applyBorder="1" applyFont="1">
      <alignment readingOrder="0" vertical="bottom"/>
    </xf>
    <xf borderId="1" fillId="0" fontId="15" numFmtId="0" xfId="0" applyAlignment="1" applyBorder="1" applyFont="1">
      <alignment readingOrder="0" vertical="bottom"/>
    </xf>
    <xf borderId="1" fillId="4" fontId="7" numFmtId="0" xfId="0" applyBorder="1" applyFont="1"/>
    <xf borderId="1" fillId="4" fontId="7" numFmtId="165" xfId="0" applyAlignment="1" applyBorder="1" applyFont="1" applyNumberFormat="1">
      <alignment readingOrder="0"/>
    </xf>
    <xf borderId="0" fillId="0" fontId="11" numFmtId="0" xfId="0" applyAlignment="1" applyFont="1">
      <alignment readingOrder="0"/>
    </xf>
    <xf borderId="1" fillId="0" fontId="11" numFmtId="0" xfId="0" applyBorder="1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Hoja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J34" displayName="Países_firmantes_" name="Países_firmantes_" id="1">
  <autoFilter ref="$A$1:$J$34">
    <filterColumn colId="6">
      <filters>
        <filter val="Verde"/>
      </filters>
    </filterColumn>
  </autoFilter>
  <tableColumns count="10">
    <tableColumn name="Región" id="1"/>
    <tableColumn name="País" id="2"/>
    <tableColumn name="Firma" id="3"/>
    <tableColumn name="Ratificación/adhesión" id="4"/>
    <tableColumn name="Estado parte desde" id="5"/>
    <tableColumn name="Estado del acuerdo" id="6"/>
    <tableColumn name="Color" id="7"/>
    <tableColumn name="Defensores ambientales asesinados en 2024" id="8"/>
    <tableColumn name="Defensores ambientales asesinados entre 2012-2024" id="9"/>
    <tableColumn name="Links útiles - soc civil" id="10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wnews.com/govt-urged-to-move-swiftly-to-sign-groundbreaking-regional-agreement-for-protection-of-environmental-activists/?newsletter_leads=1&amp;utm_source=chatgpt.com" TargetMode="External"/><Relationship Id="rId2" Type="http://schemas.openxmlformats.org/officeDocument/2006/relationships/hyperlink" Target="https://www.jamaicaobserver.com/2023/05/12/escazu-agreement-finds-strong-advocates-in-jamaica-and-belize/" TargetMode="External"/><Relationship Id="rId3" Type="http://schemas.openxmlformats.org/officeDocument/2006/relationships/hyperlink" Target="https://www.hrw.org/es/news/2023/08/04/cumbre-amazonica-la-selva-y-sus-defensores-necesitan-proteccion" TargetMode="External"/><Relationship Id="rId4" Type="http://schemas.openxmlformats.org/officeDocument/2006/relationships/hyperlink" Target="https://espaciopublico.cl/sobre-el-plan-de-implementacion-para-el-acuerdo-de-escazu-en-chile/" TargetMode="External"/><Relationship Id="rId10" Type="http://schemas.openxmlformats.org/officeDocument/2006/relationships/table" Target="../tables/table1.xml"/><Relationship Id="rId5" Type="http://schemas.openxmlformats.org/officeDocument/2006/relationships/hyperlink" Target="https://strongercaribbeantogether.org/the-breadfruit-collective" TargetMode="External"/><Relationship Id="rId6" Type="http://schemas.openxmlformats.org/officeDocument/2006/relationships/hyperlink" Target="https://www.prensalibre.com/c-studio/acuerdo-de-escazu-como-contribuye-a-la-proteccion-ambiental-y-cual-es-su-estado-en-guatemala/?utm_source=chatgpt.com" TargetMode="External"/><Relationship Id="rId7" Type="http://schemas.openxmlformats.org/officeDocument/2006/relationships/hyperlink" Target="https://listindiario.com/economia/2022/04/19/717712/acuerdo-de-escazu-cual-es-su-importancia-por-que-republica-dominicana-no-lo-ha-ratificado-y-que-pasara-si-no-lo-hace.html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observatoriop10.cepal.org/es/pais/peru" TargetMode="External"/><Relationship Id="rId22" Type="http://schemas.openxmlformats.org/officeDocument/2006/relationships/hyperlink" Target="https://observatoriop10.cepal.org/es/pais/saint-kitts-nevis" TargetMode="External"/><Relationship Id="rId21" Type="http://schemas.openxmlformats.org/officeDocument/2006/relationships/hyperlink" Target="https://observatoriop10.cepal.org/es/pais/republica-dominicana" TargetMode="External"/><Relationship Id="rId24" Type="http://schemas.openxmlformats.org/officeDocument/2006/relationships/hyperlink" Target="https://observatoriop10.cepal.org/es/pais/santa-lucia" TargetMode="External"/><Relationship Id="rId23" Type="http://schemas.openxmlformats.org/officeDocument/2006/relationships/hyperlink" Target="https://observatoriop10.cepal.org/es/pais/san-vicente-granadinas" TargetMode="External"/><Relationship Id="rId1" Type="http://schemas.openxmlformats.org/officeDocument/2006/relationships/hyperlink" Target="https://observatoriop10.cepal.org/es/pais/antigua-barbuda" TargetMode="External"/><Relationship Id="rId2" Type="http://schemas.openxmlformats.org/officeDocument/2006/relationships/hyperlink" Target="https://observatoriop10.cepal.org/es/pais/argentina" TargetMode="External"/><Relationship Id="rId3" Type="http://schemas.openxmlformats.org/officeDocument/2006/relationships/hyperlink" Target="https://observatoriop10.cepal.org/es/pais/belice" TargetMode="External"/><Relationship Id="rId4" Type="http://schemas.openxmlformats.org/officeDocument/2006/relationships/hyperlink" Target="https://observatoriop10.cepal.org/es/pais/bolivia" TargetMode="External"/><Relationship Id="rId9" Type="http://schemas.openxmlformats.org/officeDocument/2006/relationships/hyperlink" Target="https://observatoriop10.cepal.org/es/pais/dominica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observatoriop10.cepal.org/es/pais/uruguay" TargetMode="External"/><Relationship Id="rId5" Type="http://schemas.openxmlformats.org/officeDocument/2006/relationships/hyperlink" Target="https://observatoriop10.cepal.org/es/pais/brasil" TargetMode="External"/><Relationship Id="rId6" Type="http://schemas.openxmlformats.org/officeDocument/2006/relationships/hyperlink" Target="https://observatoriop10.cepal.org/es/pais/chile" TargetMode="External"/><Relationship Id="rId7" Type="http://schemas.openxmlformats.org/officeDocument/2006/relationships/hyperlink" Target="https://observatoriop10.cepal.org/es/pais/colombia" TargetMode="External"/><Relationship Id="rId8" Type="http://schemas.openxmlformats.org/officeDocument/2006/relationships/hyperlink" Target="https://observatoriop10.cepal.org/es/pais/costa-rica" TargetMode="External"/><Relationship Id="rId11" Type="http://schemas.openxmlformats.org/officeDocument/2006/relationships/hyperlink" Target="https://observatoriop10.cepal.org/es/pais/granada" TargetMode="External"/><Relationship Id="rId10" Type="http://schemas.openxmlformats.org/officeDocument/2006/relationships/hyperlink" Target="https://observatoriop10.cepal.org/es/pais/ecuador" TargetMode="External"/><Relationship Id="rId13" Type="http://schemas.openxmlformats.org/officeDocument/2006/relationships/hyperlink" Target="https://observatoriop10.cepal.org/es/pais/guyana" TargetMode="External"/><Relationship Id="rId12" Type="http://schemas.openxmlformats.org/officeDocument/2006/relationships/hyperlink" Target="https://observatoriop10.cepal.org/es/pais/guatemala" TargetMode="External"/><Relationship Id="rId15" Type="http://schemas.openxmlformats.org/officeDocument/2006/relationships/hyperlink" Target="https://observatoriop10.cepal.org/es/pais/jamaica" TargetMode="External"/><Relationship Id="rId14" Type="http://schemas.openxmlformats.org/officeDocument/2006/relationships/hyperlink" Target="https://observatoriop10.cepal.org/es/pais/haiti" TargetMode="External"/><Relationship Id="rId17" Type="http://schemas.openxmlformats.org/officeDocument/2006/relationships/hyperlink" Target="https://observatoriop10.cepal.org/es/pais/nicaragua" TargetMode="External"/><Relationship Id="rId16" Type="http://schemas.openxmlformats.org/officeDocument/2006/relationships/hyperlink" Target="https://observatoriop10.cepal.org/es/pais/mexico" TargetMode="External"/><Relationship Id="rId19" Type="http://schemas.openxmlformats.org/officeDocument/2006/relationships/hyperlink" Target="https://observatoriop10.cepal.org/es/pais/paraguay" TargetMode="External"/><Relationship Id="rId18" Type="http://schemas.openxmlformats.org/officeDocument/2006/relationships/hyperlink" Target="https://observatoriop10.cepal.org/es/pais/panama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21.13"/>
    <col customWidth="1" min="3" max="5" width="21.75"/>
    <col customWidth="1" min="6" max="7" width="13.13"/>
    <col customWidth="1" min="8" max="8" width="18.75"/>
    <col customWidth="1" min="9" max="9" width="17.75"/>
    <col customWidth="1" min="10" max="10" width="55.63"/>
  </cols>
  <sheetData>
    <row r="1" ht="22.5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1" t="s">
        <v>5</v>
      </c>
      <c r="G1" s="1" t="s">
        <v>6</v>
      </c>
      <c r="H1" s="5" t="s">
        <v>7</v>
      </c>
      <c r="I1" s="5" t="s">
        <v>8</v>
      </c>
      <c r="J1" s="5" t="s">
        <v>9</v>
      </c>
    </row>
    <row r="2" ht="22.5" hidden="1" customHeight="1">
      <c r="A2" s="6" t="s">
        <v>10</v>
      </c>
      <c r="B2" s="7" t="s">
        <v>11</v>
      </c>
      <c r="C2" s="8">
        <v>43370.0</v>
      </c>
      <c r="D2" s="8">
        <v>43894.0</v>
      </c>
      <c r="E2" s="8">
        <v>44308.0</v>
      </c>
      <c r="F2" s="6" t="s">
        <v>12</v>
      </c>
      <c r="G2" s="9" t="s">
        <v>13</v>
      </c>
      <c r="H2" s="10">
        <v>0.0</v>
      </c>
      <c r="I2" s="10">
        <v>0.0</v>
      </c>
      <c r="J2" s="11" t="s">
        <v>14</v>
      </c>
    </row>
    <row r="3" ht="22.5" customHeight="1">
      <c r="A3" s="12" t="s">
        <v>15</v>
      </c>
      <c r="B3" s="13" t="s">
        <v>16</v>
      </c>
      <c r="C3" s="8">
        <v>43370.0</v>
      </c>
      <c r="D3" s="8">
        <v>44218.0</v>
      </c>
      <c r="E3" s="8">
        <v>44308.0</v>
      </c>
      <c r="F3" s="6" t="s">
        <v>17</v>
      </c>
      <c r="G3" s="9" t="s">
        <v>18</v>
      </c>
      <c r="H3" s="10">
        <v>1.0</v>
      </c>
      <c r="I3" s="10">
        <v>8.0</v>
      </c>
      <c r="J3" s="11" t="s">
        <v>19</v>
      </c>
    </row>
    <row r="4" ht="22.5" hidden="1" customHeight="1">
      <c r="A4" s="6" t="s">
        <v>10</v>
      </c>
      <c r="B4" s="14" t="s">
        <v>20</v>
      </c>
      <c r="C4" s="15">
        <v>45813.0</v>
      </c>
      <c r="D4" s="15">
        <v>45813.0</v>
      </c>
      <c r="E4" s="15">
        <v>45782.0</v>
      </c>
      <c r="F4" s="6" t="s">
        <v>12</v>
      </c>
      <c r="G4" s="9" t="s">
        <v>13</v>
      </c>
      <c r="H4" s="10">
        <v>0.0</v>
      </c>
      <c r="I4" s="10">
        <v>0.0</v>
      </c>
      <c r="J4" s="16" t="s">
        <v>21</v>
      </c>
    </row>
    <row r="5" ht="22.5" hidden="1" customHeight="1">
      <c r="A5" s="6" t="s">
        <v>10</v>
      </c>
      <c r="B5" s="14" t="s">
        <v>22</v>
      </c>
      <c r="C5" s="8"/>
      <c r="D5" s="8"/>
      <c r="E5" s="8"/>
      <c r="F5" s="6" t="s">
        <v>23</v>
      </c>
      <c r="G5" s="9" t="s">
        <v>24</v>
      </c>
      <c r="H5" s="10">
        <v>0.0</v>
      </c>
      <c r="I5" s="10">
        <v>0.0</v>
      </c>
    </row>
    <row r="6" ht="22.5" hidden="1" customHeight="1">
      <c r="A6" s="6" t="s">
        <v>25</v>
      </c>
      <c r="B6" s="7" t="s">
        <v>26</v>
      </c>
      <c r="C6" s="8">
        <v>44098.0</v>
      </c>
      <c r="D6" s="8">
        <v>44992.0</v>
      </c>
      <c r="E6" s="8">
        <v>45082.0</v>
      </c>
      <c r="F6" s="6" t="s">
        <v>12</v>
      </c>
      <c r="G6" s="9" t="s">
        <v>13</v>
      </c>
      <c r="H6" s="10">
        <v>0.0</v>
      </c>
      <c r="I6" s="10">
        <v>0.0</v>
      </c>
      <c r="J6" s="17" t="s">
        <v>27</v>
      </c>
    </row>
    <row r="7" ht="22.5" hidden="1" customHeight="1">
      <c r="A7" s="6" t="s">
        <v>28</v>
      </c>
      <c r="B7" s="7" t="s">
        <v>29</v>
      </c>
      <c r="C7" s="8">
        <v>43406.0</v>
      </c>
      <c r="D7" s="8">
        <v>43734.0</v>
      </c>
      <c r="E7" s="8">
        <v>44308.0</v>
      </c>
      <c r="F7" s="6" t="s">
        <v>12</v>
      </c>
      <c r="G7" s="9" t="s">
        <v>13</v>
      </c>
      <c r="H7" s="10">
        <v>0.0</v>
      </c>
      <c r="I7" s="10">
        <v>2.0</v>
      </c>
      <c r="J7" s="11" t="s">
        <v>30</v>
      </c>
    </row>
    <row r="8" ht="22.5" hidden="1" customHeight="1">
      <c r="A8" s="6" t="s">
        <v>31</v>
      </c>
      <c r="B8" s="7" t="s">
        <v>32</v>
      </c>
      <c r="C8" s="8">
        <v>43370.0</v>
      </c>
      <c r="D8" s="18"/>
      <c r="E8" s="18"/>
      <c r="F8" s="6" t="s">
        <v>33</v>
      </c>
      <c r="G8" s="9" t="s">
        <v>34</v>
      </c>
      <c r="H8" s="10">
        <v>12.0</v>
      </c>
      <c r="I8" s="10">
        <v>413.0</v>
      </c>
      <c r="J8" s="17" t="s">
        <v>35</v>
      </c>
    </row>
    <row r="9" ht="22.5" customHeight="1">
      <c r="A9" s="6" t="s">
        <v>28</v>
      </c>
      <c r="B9" s="7" t="s">
        <v>36</v>
      </c>
      <c r="C9" s="18"/>
      <c r="D9" s="8">
        <v>44725.0</v>
      </c>
      <c r="E9" s="8">
        <v>44815.0</v>
      </c>
      <c r="F9" s="6" t="s">
        <v>17</v>
      </c>
      <c r="G9" s="9" t="s">
        <v>18</v>
      </c>
      <c r="H9" s="10">
        <v>1.0</v>
      </c>
      <c r="I9" s="10">
        <v>5.0</v>
      </c>
      <c r="J9" s="16" t="s">
        <v>37</v>
      </c>
    </row>
    <row r="10" ht="22.5" hidden="1" customHeight="1">
      <c r="A10" s="6" t="s">
        <v>28</v>
      </c>
      <c r="B10" s="7" t="s">
        <v>38</v>
      </c>
      <c r="C10" s="19">
        <v>43810.0</v>
      </c>
      <c r="D10" s="8">
        <v>45560.0</v>
      </c>
      <c r="E10" s="19">
        <v>45650.0</v>
      </c>
      <c r="F10" s="6" t="s">
        <v>12</v>
      </c>
      <c r="G10" s="9" t="s">
        <v>13</v>
      </c>
      <c r="H10" s="10">
        <v>48.0</v>
      </c>
      <c r="I10" s="10">
        <v>509.0</v>
      </c>
      <c r="J10" s="20"/>
    </row>
    <row r="11" ht="22.5" hidden="1" customHeight="1">
      <c r="A11" s="6" t="s">
        <v>25</v>
      </c>
      <c r="B11" s="7" t="s">
        <v>39</v>
      </c>
      <c r="C11" s="8">
        <v>43370.0</v>
      </c>
      <c r="D11" s="18"/>
      <c r="E11" s="18"/>
      <c r="F11" s="6" t="s">
        <v>33</v>
      </c>
      <c r="G11" s="9" t="s">
        <v>34</v>
      </c>
      <c r="H11" s="10">
        <v>0.0</v>
      </c>
      <c r="I11" s="10">
        <v>4.0</v>
      </c>
      <c r="J11" s="20"/>
    </row>
    <row r="12" ht="22.5" hidden="1" customHeight="1">
      <c r="A12" s="6" t="s">
        <v>10</v>
      </c>
      <c r="B12" s="14" t="s">
        <v>40</v>
      </c>
      <c r="C12" s="8"/>
      <c r="D12" s="18"/>
      <c r="E12" s="18"/>
      <c r="F12" s="6" t="s">
        <v>23</v>
      </c>
      <c r="G12" s="9" t="s">
        <v>24</v>
      </c>
      <c r="H12" s="21"/>
      <c r="I12" s="21"/>
      <c r="J12" s="20"/>
    </row>
    <row r="13" ht="22.5" hidden="1" customHeight="1">
      <c r="A13" s="6" t="s">
        <v>10</v>
      </c>
      <c r="B13" s="7" t="s">
        <v>41</v>
      </c>
      <c r="C13" s="8">
        <v>44100.0</v>
      </c>
      <c r="D13" s="8">
        <v>45404.0</v>
      </c>
      <c r="E13" s="8">
        <v>45494.0</v>
      </c>
      <c r="F13" s="6" t="s">
        <v>12</v>
      </c>
      <c r="G13" s="9" t="s">
        <v>13</v>
      </c>
      <c r="H13" s="10">
        <v>0.0</v>
      </c>
      <c r="I13" s="10">
        <v>0.0</v>
      </c>
      <c r="J13" s="20"/>
    </row>
    <row r="14" ht="22.5" customHeight="1">
      <c r="A14" s="6" t="s">
        <v>28</v>
      </c>
      <c r="B14" s="7" t="s">
        <v>42</v>
      </c>
      <c r="C14" s="8">
        <v>43370.0</v>
      </c>
      <c r="D14" s="8">
        <v>43972.0</v>
      </c>
      <c r="E14" s="8">
        <v>44308.0</v>
      </c>
      <c r="F14" s="6" t="s">
        <v>17</v>
      </c>
      <c r="G14" s="9" t="s">
        <v>18</v>
      </c>
      <c r="H14" s="10">
        <v>3.0</v>
      </c>
      <c r="I14" s="10">
        <v>9.0</v>
      </c>
      <c r="J14" s="11" t="s">
        <v>43</v>
      </c>
    </row>
    <row r="15" ht="22.5" hidden="1" customHeight="1">
      <c r="A15" s="6" t="s">
        <v>25</v>
      </c>
      <c r="B15" s="14" t="s">
        <v>44</v>
      </c>
      <c r="C15" s="8"/>
      <c r="D15" s="8"/>
      <c r="E15" s="8"/>
      <c r="F15" s="6" t="s">
        <v>23</v>
      </c>
      <c r="G15" s="9" t="s">
        <v>24</v>
      </c>
      <c r="H15" s="21"/>
      <c r="I15" s="21"/>
      <c r="J15" s="20"/>
    </row>
    <row r="16" ht="22.5" hidden="1" customHeight="1">
      <c r="A16" s="6" t="s">
        <v>10</v>
      </c>
      <c r="B16" s="7" t="s">
        <v>45</v>
      </c>
      <c r="C16" s="8">
        <v>43734.0</v>
      </c>
      <c r="D16" s="8">
        <v>45005.0</v>
      </c>
      <c r="E16" s="8">
        <v>45095.0</v>
      </c>
      <c r="F16" s="6" t="s">
        <v>12</v>
      </c>
      <c r="G16" s="9" t="s">
        <v>13</v>
      </c>
      <c r="H16" s="10">
        <v>0.0</v>
      </c>
      <c r="I16" s="10">
        <v>0.0</v>
      </c>
      <c r="J16" s="17" t="s">
        <v>46</v>
      </c>
    </row>
    <row r="17" ht="22.5" hidden="1" customHeight="1">
      <c r="A17" s="6" t="s">
        <v>25</v>
      </c>
      <c r="B17" s="7" t="s">
        <v>47</v>
      </c>
      <c r="C17" s="8">
        <v>43370.0</v>
      </c>
      <c r="D17" s="18"/>
      <c r="E17" s="18"/>
      <c r="F17" s="6" t="s">
        <v>33</v>
      </c>
      <c r="G17" s="9" t="s">
        <v>34</v>
      </c>
      <c r="H17" s="10">
        <v>20.0</v>
      </c>
      <c r="I17" s="10">
        <v>106.0</v>
      </c>
      <c r="J17" s="16" t="s">
        <v>48</v>
      </c>
    </row>
    <row r="18" ht="22.5" hidden="1" customHeight="1">
      <c r="A18" s="6" t="s">
        <v>10</v>
      </c>
      <c r="B18" s="7" t="s">
        <v>49</v>
      </c>
      <c r="C18" s="8">
        <v>43370.0</v>
      </c>
      <c r="D18" s="8">
        <v>43573.0</v>
      </c>
      <c r="E18" s="8">
        <v>44308.0</v>
      </c>
      <c r="F18" s="6" t="s">
        <v>12</v>
      </c>
      <c r="G18" s="9" t="s">
        <v>13</v>
      </c>
      <c r="H18" s="10">
        <v>0.0</v>
      </c>
      <c r="I18" s="10">
        <v>0.0</v>
      </c>
      <c r="J18" s="11" t="s">
        <v>50</v>
      </c>
    </row>
    <row r="19" ht="22.5" hidden="1" customHeight="1">
      <c r="A19" s="6" t="s">
        <v>10</v>
      </c>
      <c r="B19" s="7" t="s">
        <v>51</v>
      </c>
      <c r="C19" s="8">
        <v>43370.0</v>
      </c>
      <c r="D19" s="18"/>
      <c r="E19" s="18"/>
      <c r="F19" s="6" t="s">
        <v>33</v>
      </c>
      <c r="G19" s="9" t="s">
        <v>34</v>
      </c>
      <c r="H19" s="10">
        <v>0.0</v>
      </c>
      <c r="I19" s="10">
        <v>0.0</v>
      </c>
      <c r="J19" s="11" t="s">
        <v>52</v>
      </c>
    </row>
    <row r="20" ht="22.5" hidden="1" customHeight="1">
      <c r="A20" s="6" t="s">
        <v>25</v>
      </c>
      <c r="B20" s="14" t="s">
        <v>53</v>
      </c>
      <c r="C20" s="8"/>
      <c r="D20" s="18"/>
      <c r="E20" s="18"/>
      <c r="F20" s="6" t="s">
        <v>23</v>
      </c>
      <c r="G20" s="9" t="s">
        <v>24</v>
      </c>
      <c r="H20" s="10">
        <v>6.0</v>
      </c>
      <c r="I20" s="10">
        <v>155.0</v>
      </c>
      <c r="J20" s="20"/>
    </row>
    <row r="21" ht="22.5" hidden="1" customHeight="1">
      <c r="A21" s="6" t="s">
        <v>10</v>
      </c>
      <c r="B21" s="7" t="s">
        <v>54</v>
      </c>
      <c r="C21" s="8">
        <v>43734.0</v>
      </c>
      <c r="D21" s="18"/>
      <c r="E21" s="18"/>
      <c r="F21" s="6" t="s">
        <v>33</v>
      </c>
      <c r="G21" s="9" t="s">
        <v>34</v>
      </c>
      <c r="H21" s="10">
        <v>0.0</v>
      </c>
      <c r="I21" s="10">
        <v>0.0</v>
      </c>
      <c r="J21" s="11" t="s">
        <v>55</v>
      </c>
    </row>
    <row r="22" ht="22.5" hidden="1" customHeight="1">
      <c r="A22" s="6" t="s">
        <v>25</v>
      </c>
      <c r="B22" s="7" t="s">
        <v>56</v>
      </c>
      <c r="C22" s="8">
        <v>43370.0</v>
      </c>
      <c r="D22" s="8">
        <v>44218.0</v>
      </c>
      <c r="E22" s="8">
        <v>44308.0</v>
      </c>
      <c r="F22" s="6" t="s">
        <v>12</v>
      </c>
      <c r="G22" s="9" t="s">
        <v>13</v>
      </c>
      <c r="H22" s="10">
        <v>19.0</v>
      </c>
      <c r="I22" s="10">
        <v>222.0</v>
      </c>
      <c r="J22" s="11" t="s">
        <v>57</v>
      </c>
    </row>
    <row r="23" ht="22.5" hidden="1" customHeight="1">
      <c r="A23" s="6" t="s">
        <v>25</v>
      </c>
      <c r="B23" s="7" t="s">
        <v>58</v>
      </c>
      <c r="C23" s="8">
        <v>43735.0</v>
      </c>
      <c r="D23" s="8">
        <v>43899.0</v>
      </c>
      <c r="E23" s="8">
        <v>44308.0</v>
      </c>
      <c r="F23" s="6" t="s">
        <v>12</v>
      </c>
      <c r="G23" s="9" t="s">
        <v>13</v>
      </c>
      <c r="H23" s="10">
        <v>4.0</v>
      </c>
      <c r="I23" s="10">
        <v>74.0</v>
      </c>
      <c r="J23" s="11" t="s">
        <v>59</v>
      </c>
    </row>
    <row r="24" ht="22.5" hidden="1" customHeight="1">
      <c r="A24" s="6" t="s">
        <v>25</v>
      </c>
      <c r="B24" s="7" t="s">
        <v>60</v>
      </c>
      <c r="C24" s="8">
        <v>43370.0</v>
      </c>
      <c r="D24" s="8">
        <v>43900.0</v>
      </c>
      <c r="E24" s="8">
        <v>44308.0</v>
      </c>
      <c r="F24" s="6" t="s">
        <v>12</v>
      </c>
      <c r="G24" s="9" t="s">
        <v>13</v>
      </c>
      <c r="H24" s="10">
        <v>0.0</v>
      </c>
      <c r="I24" s="10">
        <v>4.0</v>
      </c>
      <c r="J24" s="11" t="s">
        <v>61</v>
      </c>
    </row>
    <row r="25" ht="22.5" hidden="1" customHeight="1">
      <c r="A25" s="6" t="s">
        <v>15</v>
      </c>
      <c r="B25" s="7" t="s">
        <v>62</v>
      </c>
      <c r="C25" s="8">
        <v>43371.0</v>
      </c>
      <c r="D25" s="18"/>
      <c r="E25" s="18"/>
      <c r="F25" s="6" t="s">
        <v>33</v>
      </c>
      <c r="G25" s="9" t="s">
        <v>34</v>
      </c>
      <c r="H25" s="10">
        <v>0.0</v>
      </c>
      <c r="I25" s="10">
        <v>18.0</v>
      </c>
      <c r="J25" s="11" t="s">
        <v>63</v>
      </c>
    </row>
    <row r="26" ht="22.5" hidden="1" customHeight="1">
      <c r="A26" s="6" t="s">
        <v>28</v>
      </c>
      <c r="B26" s="7" t="s">
        <v>64</v>
      </c>
      <c r="C26" s="8">
        <v>43370.0</v>
      </c>
      <c r="D26" s="18"/>
      <c r="E26" s="18"/>
      <c r="F26" s="6" t="s">
        <v>33</v>
      </c>
      <c r="G26" s="9" t="s">
        <v>34</v>
      </c>
      <c r="H26" s="10">
        <v>4.0</v>
      </c>
      <c r="I26" s="10">
        <v>62.0</v>
      </c>
      <c r="J26" s="11" t="s">
        <v>65</v>
      </c>
    </row>
    <row r="27" ht="22.5" hidden="1" customHeight="1">
      <c r="A27" s="6" t="s">
        <v>10</v>
      </c>
      <c r="B27" s="7" t="s">
        <v>66</v>
      </c>
      <c r="C27" s="8">
        <v>43370.0</v>
      </c>
      <c r="D27" s="18"/>
      <c r="E27" s="18"/>
      <c r="F27" s="6" t="s">
        <v>33</v>
      </c>
      <c r="G27" s="9" t="s">
        <v>34</v>
      </c>
      <c r="H27" s="10">
        <v>1.0</v>
      </c>
      <c r="I27" s="10">
        <v>4.0</v>
      </c>
      <c r="J27" s="17" t="s">
        <v>67</v>
      </c>
    </row>
    <row r="28" ht="22.5" hidden="1" customHeight="1">
      <c r="A28" s="6" t="s">
        <v>10</v>
      </c>
      <c r="B28" s="7" t="s">
        <v>68</v>
      </c>
      <c r="C28" s="8">
        <v>43734.0</v>
      </c>
      <c r="D28" s="8">
        <v>43734.0</v>
      </c>
      <c r="E28" s="8">
        <v>44308.0</v>
      </c>
      <c r="F28" s="6" t="s">
        <v>12</v>
      </c>
      <c r="G28" s="9" t="s">
        <v>13</v>
      </c>
      <c r="H28" s="10">
        <v>0.0</v>
      </c>
      <c r="I28" s="10">
        <v>0.0</v>
      </c>
      <c r="J28" s="11" t="s">
        <v>69</v>
      </c>
    </row>
    <row r="29" ht="22.5" hidden="1" customHeight="1">
      <c r="A29" s="6" t="s">
        <v>10</v>
      </c>
      <c r="B29" s="7" t="s">
        <v>70</v>
      </c>
      <c r="C29" s="8">
        <v>43658.0</v>
      </c>
      <c r="D29" s="8">
        <v>43734.0</v>
      </c>
      <c r="E29" s="8">
        <v>44308.0</v>
      </c>
      <c r="F29" s="6" t="s">
        <v>12</v>
      </c>
      <c r="G29" s="9" t="s">
        <v>13</v>
      </c>
      <c r="H29" s="10">
        <v>0.0</v>
      </c>
      <c r="I29" s="10">
        <v>0.0</v>
      </c>
      <c r="J29" s="20"/>
    </row>
    <row r="30" ht="22.5" customHeight="1">
      <c r="A30" s="6" t="s">
        <v>10</v>
      </c>
      <c r="B30" s="7" t="s">
        <v>71</v>
      </c>
      <c r="C30" s="8">
        <v>43370.0</v>
      </c>
      <c r="D30" s="8">
        <v>44166.0</v>
      </c>
      <c r="E30" s="8">
        <v>44308.0</v>
      </c>
      <c r="F30" s="6" t="s">
        <v>17</v>
      </c>
      <c r="G30" s="9" t="s">
        <v>18</v>
      </c>
      <c r="H30" s="10">
        <v>0.0</v>
      </c>
      <c r="I30" s="10">
        <v>0.0</v>
      </c>
      <c r="J30" s="11" t="s">
        <v>72</v>
      </c>
    </row>
    <row r="31" ht="22.5" hidden="1" customHeight="1">
      <c r="A31" s="6" t="s">
        <v>10</v>
      </c>
      <c r="B31" s="14" t="s">
        <v>73</v>
      </c>
      <c r="C31" s="8"/>
      <c r="D31" s="8"/>
      <c r="E31" s="8"/>
      <c r="F31" s="6" t="s">
        <v>23</v>
      </c>
      <c r="G31" s="9" t="s">
        <v>24</v>
      </c>
      <c r="H31" s="10">
        <v>0.0</v>
      </c>
      <c r="I31" s="10">
        <v>0.0</v>
      </c>
      <c r="J31" s="20"/>
    </row>
    <row r="32" ht="22.5" hidden="1" customHeight="1">
      <c r="A32" s="6" t="s">
        <v>10</v>
      </c>
      <c r="B32" s="7" t="s">
        <v>74</v>
      </c>
      <c r="C32" s="15">
        <v>46049.0</v>
      </c>
      <c r="D32" s="15">
        <v>46049.0</v>
      </c>
      <c r="E32" s="15">
        <v>46139.0</v>
      </c>
      <c r="F32" s="6" t="s">
        <v>12</v>
      </c>
      <c r="G32" s="9" t="s">
        <v>13</v>
      </c>
      <c r="H32" s="10">
        <v>0.0</v>
      </c>
      <c r="I32" s="10">
        <v>0.0</v>
      </c>
      <c r="J32" s="20"/>
    </row>
    <row r="33" ht="22.5" customHeight="1">
      <c r="A33" s="6" t="s">
        <v>15</v>
      </c>
      <c r="B33" s="7" t="s">
        <v>75</v>
      </c>
      <c r="C33" s="8">
        <v>43370.0</v>
      </c>
      <c r="D33" s="8">
        <v>43734.0</v>
      </c>
      <c r="E33" s="8">
        <v>44308.0</v>
      </c>
      <c r="F33" s="6" t="s">
        <v>17</v>
      </c>
      <c r="G33" s="9" t="s">
        <v>18</v>
      </c>
      <c r="H33" s="10">
        <v>0.0</v>
      </c>
      <c r="I33" s="10">
        <v>0.0</v>
      </c>
      <c r="J33" s="11" t="s">
        <v>76</v>
      </c>
    </row>
    <row r="34" ht="22.5" hidden="1" customHeight="1">
      <c r="A34" s="6" t="s">
        <v>10</v>
      </c>
      <c r="B34" s="14" t="s">
        <v>77</v>
      </c>
      <c r="C34" s="22"/>
      <c r="D34" s="22"/>
      <c r="E34" s="22"/>
      <c r="F34" s="6" t="s">
        <v>23</v>
      </c>
      <c r="G34" s="9" t="s">
        <v>24</v>
      </c>
      <c r="H34" s="10">
        <v>1.0</v>
      </c>
      <c r="I34" s="10">
        <v>23.0</v>
      </c>
      <c r="J34" s="20"/>
    </row>
  </sheetData>
  <dataValidations>
    <dataValidation type="list" allowBlank="1" sqref="G2:G34">
      <formula1>"Naranja,Amarillo,Rojo,Amarillo 2,amarillo,Verde"</formula1>
    </dataValidation>
  </dataValidations>
  <hyperlinks>
    <hyperlink r:id="rId1" ref="J4"/>
    <hyperlink r:id="rId2" ref="J6"/>
    <hyperlink r:id="rId3" ref="J8"/>
    <hyperlink r:id="rId4" ref="J9"/>
    <hyperlink r:id="rId5" ref="J16"/>
    <hyperlink r:id="rId6" ref="J17"/>
    <hyperlink r:id="rId7" ref="J27"/>
  </hyperlinks>
  <drawing r:id="rId8"/>
  <tableParts count="1"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25"/>
  </cols>
  <sheetData>
    <row r="1">
      <c r="A1" s="23" t="s">
        <v>1</v>
      </c>
      <c r="B1" s="24" t="s">
        <v>2</v>
      </c>
      <c r="C1" s="24" t="s">
        <v>3</v>
      </c>
      <c r="D1" s="24" t="s">
        <v>4</v>
      </c>
    </row>
    <row r="2">
      <c r="A2" s="25" t="s">
        <v>78</v>
      </c>
      <c r="B2" s="26">
        <v>43370.0</v>
      </c>
      <c r="C2" s="26">
        <v>43894.0</v>
      </c>
      <c r="D2" s="26">
        <v>44308.0</v>
      </c>
    </row>
    <row r="3">
      <c r="A3" s="27" t="s">
        <v>79</v>
      </c>
      <c r="B3" s="26">
        <v>43370.0</v>
      </c>
      <c r="C3" s="26">
        <v>44218.0</v>
      </c>
      <c r="D3" s="26">
        <v>44308.0</v>
      </c>
    </row>
    <row r="4">
      <c r="A4" s="28" t="s">
        <v>20</v>
      </c>
      <c r="B4" s="26"/>
      <c r="C4" s="26"/>
      <c r="D4" s="26"/>
    </row>
    <row r="5">
      <c r="A5" s="28" t="s">
        <v>22</v>
      </c>
      <c r="B5" s="26"/>
      <c r="C5" s="26"/>
      <c r="D5" s="26"/>
    </row>
    <row r="6">
      <c r="A6" s="27" t="s">
        <v>80</v>
      </c>
      <c r="B6" s="26">
        <v>44098.0</v>
      </c>
      <c r="C6" s="26">
        <v>44992.0</v>
      </c>
      <c r="D6" s="26">
        <v>45082.0</v>
      </c>
    </row>
    <row r="7">
      <c r="A7" s="27" t="s">
        <v>81</v>
      </c>
      <c r="B7" s="26">
        <v>43406.0</v>
      </c>
      <c r="C7" s="26">
        <v>43734.0</v>
      </c>
      <c r="D7" s="26">
        <v>44308.0</v>
      </c>
    </row>
    <row r="8">
      <c r="A8" s="27" t="s">
        <v>82</v>
      </c>
      <c r="B8" s="26">
        <v>43370.0</v>
      </c>
      <c r="C8" s="29"/>
      <c r="D8" s="29"/>
    </row>
    <row r="9">
      <c r="A9" s="27" t="s">
        <v>83</v>
      </c>
      <c r="B9" s="29"/>
      <c r="C9" s="26">
        <v>44725.0</v>
      </c>
      <c r="D9" s="26">
        <v>44815.0</v>
      </c>
    </row>
    <row r="10">
      <c r="A10" s="27" t="s">
        <v>84</v>
      </c>
      <c r="B10" s="30">
        <v>43810.0</v>
      </c>
      <c r="C10" s="26">
        <v>45560.0</v>
      </c>
      <c r="D10" s="30">
        <v>45650.0</v>
      </c>
    </row>
    <row r="11">
      <c r="A11" s="27" t="s">
        <v>85</v>
      </c>
      <c r="B11" s="26">
        <v>43370.0</v>
      </c>
      <c r="C11" s="29"/>
      <c r="D11" s="29"/>
    </row>
    <row r="12">
      <c r="A12" s="28" t="s">
        <v>40</v>
      </c>
      <c r="B12" s="26"/>
      <c r="C12" s="29"/>
      <c r="D12" s="29"/>
    </row>
    <row r="13">
      <c r="A13" s="27" t="s">
        <v>86</v>
      </c>
      <c r="B13" s="26">
        <v>44100.0</v>
      </c>
      <c r="C13" s="26">
        <v>45404.0</v>
      </c>
      <c r="D13" s="26">
        <v>45494.0</v>
      </c>
    </row>
    <row r="14">
      <c r="A14" s="27" t="s">
        <v>87</v>
      </c>
      <c r="B14" s="26">
        <v>43370.0</v>
      </c>
      <c r="C14" s="26">
        <v>43972.0</v>
      </c>
      <c r="D14" s="26">
        <v>44308.0</v>
      </c>
    </row>
    <row r="15">
      <c r="A15" s="28" t="s">
        <v>44</v>
      </c>
      <c r="B15" s="26"/>
      <c r="C15" s="26"/>
      <c r="D15" s="26"/>
    </row>
    <row r="16">
      <c r="A16" s="27" t="s">
        <v>88</v>
      </c>
      <c r="B16" s="26">
        <v>43734.0</v>
      </c>
      <c r="C16" s="26">
        <v>45005.0</v>
      </c>
      <c r="D16" s="26">
        <v>45095.0</v>
      </c>
    </row>
    <row r="17">
      <c r="A17" s="27" t="s">
        <v>89</v>
      </c>
      <c r="B17" s="26">
        <v>43370.0</v>
      </c>
      <c r="C17" s="29"/>
      <c r="D17" s="29"/>
    </row>
    <row r="18">
      <c r="A18" s="27" t="s">
        <v>90</v>
      </c>
      <c r="B18" s="26">
        <v>43370.0</v>
      </c>
      <c r="C18" s="26">
        <v>43573.0</v>
      </c>
      <c r="D18" s="26">
        <v>44308.0</v>
      </c>
    </row>
    <row r="19">
      <c r="A19" s="27" t="s">
        <v>91</v>
      </c>
      <c r="B19" s="26">
        <v>43370.0</v>
      </c>
      <c r="C19" s="29"/>
      <c r="D19" s="29"/>
    </row>
    <row r="20">
      <c r="A20" s="28" t="s">
        <v>53</v>
      </c>
      <c r="B20" s="26"/>
      <c r="C20" s="29"/>
      <c r="D20" s="29"/>
    </row>
    <row r="21">
      <c r="A21" s="27" t="s">
        <v>92</v>
      </c>
      <c r="B21" s="26">
        <v>43734.0</v>
      </c>
      <c r="C21" s="29"/>
      <c r="D21" s="29"/>
    </row>
    <row r="22">
      <c r="A22" s="27" t="s">
        <v>93</v>
      </c>
      <c r="B22" s="26">
        <v>43370.0</v>
      </c>
      <c r="C22" s="26">
        <v>44218.0</v>
      </c>
      <c r="D22" s="26">
        <v>44308.0</v>
      </c>
    </row>
    <row r="23">
      <c r="A23" s="27" t="s">
        <v>94</v>
      </c>
      <c r="B23" s="26">
        <v>43735.0</v>
      </c>
      <c r="C23" s="26">
        <v>43899.0</v>
      </c>
      <c r="D23" s="26">
        <v>44308.0</v>
      </c>
    </row>
    <row r="24">
      <c r="A24" s="27" t="s">
        <v>95</v>
      </c>
      <c r="B24" s="26">
        <v>43370.0</v>
      </c>
      <c r="C24" s="26">
        <v>43900.0</v>
      </c>
      <c r="D24" s="26">
        <v>44308.0</v>
      </c>
    </row>
    <row r="25">
      <c r="A25" s="27" t="s">
        <v>96</v>
      </c>
      <c r="B25" s="26">
        <v>43371.0</v>
      </c>
      <c r="C25" s="29"/>
      <c r="D25" s="29"/>
    </row>
    <row r="26">
      <c r="A26" s="27" t="s">
        <v>97</v>
      </c>
      <c r="B26" s="26">
        <v>43370.0</v>
      </c>
      <c r="C26" s="29"/>
      <c r="D26" s="29"/>
    </row>
    <row r="27">
      <c r="A27" s="27" t="s">
        <v>98</v>
      </c>
      <c r="B27" s="26">
        <v>43370.0</v>
      </c>
      <c r="C27" s="29"/>
      <c r="D27" s="29"/>
    </row>
    <row r="28">
      <c r="A28" s="27" t="s">
        <v>99</v>
      </c>
      <c r="B28" s="26">
        <v>43734.0</v>
      </c>
      <c r="C28" s="26">
        <v>43734.0</v>
      </c>
      <c r="D28" s="26">
        <v>44308.0</v>
      </c>
    </row>
    <row r="29">
      <c r="A29" s="27" t="s">
        <v>100</v>
      </c>
      <c r="B29" s="26">
        <v>43658.0</v>
      </c>
      <c r="C29" s="26">
        <v>43734.0</v>
      </c>
      <c r="D29" s="26">
        <v>44308.0</v>
      </c>
    </row>
    <row r="30">
      <c r="A30" s="27" t="s">
        <v>101</v>
      </c>
      <c r="B30" s="26">
        <v>43370.0</v>
      </c>
      <c r="C30" s="26">
        <v>44166.0</v>
      </c>
      <c r="D30" s="26">
        <v>44308.0</v>
      </c>
    </row>
    <row r="31">
      <c r="A31" s="28" t="s">
        <v>73</v>
      </c>
      <c r="B31" s="26"/>
      <c r="C31" s="26"/>
      <c r="D31" s="26"/>
    </row>
    <row r="32">
      <c r="A32" s="28" t="s">
        <v>74</v>
      </c>
      <c r="B32" s="26"/>
      <c r="C32" s="26"/>
      <c r="D32" s="26"/>
    </row>
    <row r="33">
      <c r="A33" s="27" t="s">
        <v>102</v>
      </c>
      <c r="B33" s="26">
        <v>43370.0</v>
      </c>
      <c r="C33" s="26">
        <v>43734.0</v>
      </c>
      <c r="D33" s="26">
        <v>44308.0</v>
      </c>
    </row>
    <row r="34">
      <c r="A34" s="31" t="s">
        <v>77</v>
      </c>
    </row>
  </sheetData>
  <autoFilter ref="$A$1:$D$999">
    <sortState ref="A1:D999">
      <sortCondition ref="A1:A999"/>
    </sortState>
  </autoFilter>
  <hyperlinks>
    <hyperlink r:id="rId1" ref="A2"/>
    <hyperlink r:id="rId2" ref="A3"/>
    <hyperlink r:id="rId3" ref="A6"/>
    <hyperlink r:id="rId4" ref="A7"/>
    <hyperlink r:id="rId5" ref="A8"/>
    <hyperlink r:id="rId6" ref="A9"/>
    <hyperlink r:id="rId7" ref="A10"/>
    <hyperlink r:id="rId8" ref="A11"/>
    <hyperlink r:id="rId9" ref="A13"/>
    <hyperlink r:id="rId10" ref="A14"/>
    <hyperlink r:id="rId11" ref="A16"/>
    <hyperlink r:id="rId12" ref="A17"/>
    <hyperlink r:id="rId13" ref="A18"/>
    <hyperlink r:id="rId14" ref="A19"/>
    <hyperlink r:id="rId15" ref="A21"/>
    <hyperlink r:id="rId16" ref="A22"/>
    <hyperlink r:id="rId17" ref="A23"/>
    <hyperlink r:id="rId18" ref="A24"/>
    <hyperlink r:id="rId19" ref="A25"/>
    <hyperlink r:id="rId20" ref="A26"/>
    <hyperlink r:id="rId21" ref="A27"/>
    <hyperlink r:id="rId22" ref="A28"/>
    <hyperlink r:id="rId23" ref="A29"/>
    <hyperlink r:id="rId24" ref="A30"/>
    <hyperlink r:id="rId25" ref="A33"/>
  </hyperlinks>
  <drawing r:id="rId2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25"/>
  </cols>
  <sheetData>
    <row r="1">
      <c r="A1" s="23" t="s">
        <v>103</v>
      </c>
      <c r="B1" s="23" t="s">
        <v>104</v>
      </c>
    </row>
    <row r="2">
      <c r="A2" s="23" t="s">
        <v>18</v>
      </c>
      <c r="B2" s="23">
        <v>5.0</v>
      </c>
    </row>
    <row r="3">
      <c r="A3" s="23" t="s">
        <v>105</v>
      </c>
      <c r="B3" s="23">
        <v>13.0</v>
      </c>
    </row>
    <row r="4">
      <c r="A4" s="23" t="s">
        <v>34</v>
      </c>
      <c r="B4" s="23">
        <v>8.0</v>
      </c>
    </row>
    <row r="5">
      <c r="A5" s="23" t="s">
        <v>24</v>
      </c>
      <c r="B5" s="23">
        <v>7.0</v>
      </c>
    </row>
    <row r="6">
      <c r="A6" s="23" t="s">
        <v>106</v>
      </c>
      <c r="B6" s="32">
        <f>SUM(B2:B5)</f>
        <v>33</v>
      </c>
    </row>
  </sheetData>
  <drawing r:id="rId1"/>
</worksheet>
</file>